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autoCompressPictures="0"/>
  <mc:AlternateContent xmlns:mc="http://schemas.openxmlformats.org/markup-compatibility/2006">
    <mc:Choice Requires="x15">
      <x15ac:absPath xmlns:x15ac="http://schemas.microsoft.com/office/spreadsheetml/2010/11/ac" url="C:\Users\piete\Documents\School Avans\2022-2023\persoonlijk leiderschap\"/>
    </mc:Choice>
  </mc:AlternateContent>
  <xr:revisionPtr revIDLastSave="0" documentId="13_ncr:1_{5DB6B65D-7ECE-4983-A6C8-54A2169F68BA}" xr6:coauthVersionLast="47" xr6:coauthVersionMax="47" xr10:uidLastSave="{00000000-0000-0000-0000-000000000000}"/>
  <bookViews>
    <workbookView xWindow="45972" yWindow="12852" windowWidth="23256" windowHeight="12456" tabRatio="500" xr2:uid="{00000000-000D-0000-FFFF-FFFF00000000}"/>
  </bookViews>
  <sheets>
    <sheet name="Format urenverantwoording"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4" i="3" l="1"/>
  <c r="B34" i="3"/>
  <c r="B54" i="3"/>
  <c r="B2" i="3"/>
  <c r="D36" i="3" l="1"/>
  <c r="B36" i="3"/>
  <c r="B56" i="3" s="1"/>
</calcChain>
</file>

<file path=xl/sharedStrings.xml><?xml version="1.0" encoding="utf-8"?>
<sst xmlns="http://schemas.openxmlformats.org/spreadsheetml/2006/main" count="58" uniqueCount="54">
  <si>
    <t>urenverantwoording PGP CE Jaar 2 2022-2023</t>
  </si>
  <si>
    <t>Totaal beschikbaar aan uren</t>
  </si>
  <si>
    <t>Semester 1</t>
  </si>
  <si>
    <t>uren aangevraagd</t>
  </si>
  <si>
    <t>uren goedgekeurd</t>
  </si>
  <si>
    <t>realisatie uren</t>
  </si>
  <si>
    <t>materialisatie (concreet opgeleverd)</t>
  </si>
  <si>
    <t>relevante feedback op oplevering</t>
  </si>
  <si>
    <t>Actie volgend blok</t>
  </si>
  <si>
    <t>Aftrap week 1 (24 uur)</t>
  </si>
  <si>
    <t>1. Op basis van SEO en marketing een website hoger in de zoek resultaten kunnen plaatsen, waardoor het bedrijf beter vindbaar is op  het internet, dit is een doel die in 3 maanden gerealiseerd moet worden.</t>
  </si>
  <si>
    <t>The one hour guide to SEO (omdat ik een bedrijf op wil zetten in digitale marketing en we met SEO willen beginnen wil ik hier graag diep op in gaan vandaar deze cursus)</t>
  </si>
  <si>
    <t>https://learningseo.io/ (hier kan ik nog dieper in gaan op de stof van SEO zodat ik alle kennis ga leren van SEO)</t>
  </si>
  <si>
    <t>Hubspot SEO course (dit is een kleine extra cursus om nog meer te weten te komen over SEO)</t>
  </si>
  <si>
    <t>2. Time management in mijn leven implementeren, zodanig dat ik opdrachten eerder af heb en hier minder stress van dit doel wil ik bereiken binnen 6 maanden.</t>
  </si>
  <si>
    <t>Time management geleerde stof toepassen (alles wat ik heb geleerd wil ik ook graag toepassen, dit houd in agenda's opstellen en bijhouden en planningen maken)</t>
  </si>
  <si>
    <t>Boek lezen Digital minimalism (how to reclaim your time off of social media etc. and make sure you don't scroll endlessly on social media or email etc.</t>
  </si>
  <si>
    <t>Boek lezen Who not How (how to collaborate with people to get more work done)</t>
  </si>
  <si>
    <t>businessplan schrijven</t>
  </si>
  <si>
    <t>Voorbereiding PGP /  s+A22howcase (website, brief &amp; CV) / functioneringsgesprek (18 uur)</t>
  </si>
  <si>
    <t>Uren functioneringsgesprek en coaching (2 uur)</t>
  </si>
  <si>
    <t>Totaal</t>
  </si>
  <si>
    <t>Blijft over</t>
  </si>
  <si>
    <t>Semester 2</t>
  </si>
  <si>
    <t>aangevraagd</t>
  </si>
  <si>
    <t>goedgekeurd</t>
  </si>
  <si>
    <t>realisatie</t>
  </si>
  <si>
    <t>concreet opgeleverd</t>
  </si>
  <si>
    <t>feedback op oplevering</t>
  </si>
  <si>
    <t xml:space="preserve">Experience Week 2 Verruim je blik (28 uur) of alternatief (Duurzaamheid, Leiderschap) </t>
  </si>
  <si>
    <t>Experience Week 3 Internationalisering (24 uur - bij deelname iedere activiteit) of alternatief (Internationalisering, Leiderschap, Duurzaamheid)</t>
  </si>
  <si>
    <t>1. Levensdoel 1 &amp; mijlpaal jaar 2</t>
  </si>
  <si>
    <t>(inlees) actie 1.1</t>
  </si>
  <si>
    <t>Etc. zelf invoegen</t>
  </si>
  <si>
    <t>2.Levensdoel 2 &amp; mijlpaal jaar 2</t>
  </si>
  <si>
    <t>(inlees) actie 2.1</t>
  </si>
  <si>
    <t>actie 2.2</t>
  </si>
  <si>
    <t>Voorbereiding PGP /  showcase (website, brief &amp; CV) / functioneringsgesprek</t>
  </si>
  <si>
    <t>Uren beoordelingspresentatie &amp; Coaching (16 uur)</t>
  </si>
  <si>
    <t>Cursus Learn Adobe Xd webdesign: Design professional websites from scratch - UI UX Design</t>
  </si>
  <si>
    <t>Mensen opzoeken om eerste websites te maken.</t>
  </si>
  <si>
    <t xml:space="preserve">  </t>
  </si>
  <si>
    <t>Mijn eigen pl website herdesignen zodat ik het kan leren. De reden dat ik hiervoor heb gekozen, is omdat deze profesioneel moet zijn en er dus niks beters is dan dit opnieuw te maken, zodat het profesioneel is.</t>
  </si>
  <si>
    <t>Website voor het bedrijf maken die we aan het opstarten zijn. Dit is erg belangrijk omdat dit het visitekaartje is voor ons bedrijf.</t>
  </si>
  <si>
    <t>kleuren schema's leren opstellen, zodat ik zelf een kleurenschema kan maken voor websites. Kleuren zijn het meest belangrijk voor een website, daarom vind ik het belangrijk dat Ik hier een apart leerdoel aan besteed.</t>
  </si>
  <si>
    <t>Om een goede basiskennis te krijgen om alles te kunnen maken in Elementor heb ik ook tijd geinvesteerd om HTML en CSS terug op te pakken en de basis hiervan te kunnen.</t>
  </si>
  <si>
    <t>Een cursus van gezonder leven (slapen) (ik merk dat ik vaak moe ben en ik denk zelf dat dit te maken heeft met mijn slaap en voeding, om genoeg energie te hebben om zowel voor school de nodige uren te maken, maar ook voor mijn bedrijf wil ik deze cursus volgen zodat ik mezelf niet meer moe voel.</t>
  </si>
  <si>
    <t xml:space="preserve"> </t>
  </si>
  <si>
    <t>Divi leren</t>
  </si>
  <si>
    <t>HTML en CSS cursus The Basics of Web-Design Layout: Learn How To Describe Your Design With HTML &amp; CSS</t>
  </si>
  <si>
    <t>https://university.webflow.com/courses/the-freelancers-journey Cursus over webdesign en develop bedrijf.</t>
  </si>
  <si>
    <t>Filmpjes zoeken over time management/stress vermindering</t>
  </si>
  <si>
    <t>Informatie zoeken en lezen over time management/stress vermindering</t>
  </si>
  <si>
    <t>3. Webbureau beginnen ( ik doe dit samen met mijn broertje). ons doel is om na 3 maanden voldoende informatie etc te hebben vergaard om onze eerste opdracht binnen te krijgen. Deze zal gratis zijn om te zorgen dat we een portofolio op kunnen 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</si>
</sst>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theme="1"/>
      <name val="Calibri"/>
      <family val="2"/>
      <scheme val="minor"/>
    </font>
    <font>
      <sz val="12"/>
      <name val="Calibri"/>
      <family val="2"/>
      <scheme val="minor"/>
    </font>
  </fonts>
  <fills count="6">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0"/>
        <bgColor indexed="64"/>
      </patternFill>
    </fill>
    <fill>
      <patternFill patternType="solid">
        <fgColor theme="6"/>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2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1" xfId="0" applyBorder="1" applyAlignment="1">
      <alignment wrapText="1"/>
    </xf>
    <xf numFmtId="0" fontId="4" fillId="0" borderId="1" xfId="0" applyFont="1" applyBorder="1"/>
    <xf numFmtId="0" fontId="0" fillId="2" borderId="1" xfId="0" applyFill="1" applyBorder="1"/>
    <xf numFmtId="0" fontId="0" fillId="2" borderId="3" xfId="0" applyFill="1" applyBorder="1"/>
    <xf numFmtId="0" fontId="0" fillId="2" borderId="2" xfId="0" applyFill="1" applyBorder="1"/>
    <xf numFmtId="0" fontId="0" fillId="2" borderId="4" xfId="0" applyFill="1" applyBorder="1"/>
    <xf numFmtId="0" fontId="0" fillId="3" borderId="1" xfId="0" applyFill="1" applyBorder="1"/>
    <xf numFmtId="0" fontId="0" fillId="4" borderId="2" xfId="0" applyFill="1" applyBorder="1"/>
    <xf numFmtId="1" fontId="0" fillId="0" borderId="1" xfId="0" applyNumberFormat="1" applyBorder="1"/>
    <xf numFmtId="0" fontId="3" fillId="0" borderId="1" xfId="0" applyFont="1" applyBorder="1"/>
    <xf numFmtId="1" fontId="3" fillId="0" borderId="1" xfId="0" applyNumberFormat="1" applyFont="1" applyBorder="1"/>
    <xf numFmtId="0" fontId="5" fillId="2" borderId="2" xfId="0" applyFont="1" applyFill="1" applyBorder="1"/>
    <xf numFmtId="0" fontId="5" fillId="2" borderId="4" xfId="0" applyFont="1" applyFill="1" applyBorder="1"/>
    <xf numFmtId="0" fontId="5" fillId="2" borderId="1" xfId="0" applyFont="1" applyFill="1" applyBorder="1"/>
    <xf numFmtId="0" fontId="4" fillId="0" borderId="1" xfId="0" applyFont="1" applyBorder="1" applyAlignment="1">
      <alignment wrapText="1"/>
    </xf>
    <xf numFmtId="0" fontId="0" fillId="0" borderId="0" xfId="0" applyAlignment="1">
      <alignment wrapText="1"/>
    </xf>
    <xf numFmtId="0" fontId="0" fillId="5" borderId="1" xfId="0" applyFill="1" applyBorder="1" applyAlignment="1">
      <alignment wrapText="1"/>
    </xf>
    <xf numFmtId="0" fontId="0" fillId="5" borderId="2" xfId="0" applyFill="1" applyBorder="1"/>
    <xf numFmtId="0" fontId="0" fillId="5" borderId="4" xfId="0" applyFill="1" applyBorder="1"/>
    <xf numFmtId="0" fontId="0" fillId="5" borderId="1" xfId="0" applyFill="1" applyBorder="1"/>
    <xf numFmtId="0" fontId="0" fillId="5" borderId="0" xfId="0" applyFill="1"/>
    <xf numFmtId="0" fontId="1" fillId="5" borderId="1" xfId="5" applyFill="1" applyBorder="1" applyAlignment="1">
      <alignment wrapText="1"/>
    </xf>
    <xf numFmtId="0" fontId="1" fillId="5" borderId="0" xfId="5" applyFill="1" applyAlignment="1">
      <alignment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earningseo.io/%20(hier%20kan%20ik%20nog%20dieper%20in%20gaan%20op%20de%20stof%20van%20SEO%20zodat%20ik%20alle%20kennis%20ga%20leren%20van%20SEO)" TargetMode="External"/><Relationship Id="rId1" Type="http://schemas.openxmlformats.org/officeDocument/2006/relationships/hyperlink" Target="https://university.webflow.com/courses/the-freelancers-journey%20Cursus%20over%20webdesign%20en%20develop%20bedrij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abSelected="1" zoomScale="70" zoomScaleNormal="70" workbookViewId="0">
      <selection activeCell="A10" sqref="A10"/>
    </sheetView>
  </sheetViews>
  <sheetFormatPr defaultColWidth="11" defaultRowHeight="15.6" x14ac:dyDescent="0.3"/>
  <cols>
    <col min="1" max="1" width="175.19921875" customWidth="1"/>
    <col min="2" max="2" width="15.59765625" bestFit="1" customWidth="1"/>
    <col min="3" max="7" width="15.59765625" customWidth="1"/>
  </cols>
  <sheetData>
    <row r="1" spans="1:7" x14ac:dyDescent="0.3">
      <c r="A1" t="s">
        <v>0</v>
      </c>
    </row>
    <row r="2" spans="1:7" x14ac:dyDescent="0.3">
      <c r="A2" t="s">
        <v>1</v>
      </c>
      <c r="B2">
        <f>12*28</f>
        <v>336</v>
      </c>
    </row>
    <row r="4" spans="1:7" ht="46.8" x14ac:dyDescent="0.3">
      <c r="A4" s="11" t="s">
        <v>2</v>
      </c>
      <c r="B4" s="1" t="s">
        <v>3</v>
      </c>
      <c r="C4" s="1" t="s">
        <v>4</v>
      </c>
      <c r="D4" s="3" t="s">
        <v>5</v>
      </c>
      <c r="E4" s="5" t="s">
        <v>6</v>
      </c>
      <c r="F4" s="5" t="s">
        <v>7</v>
      </c>
      <c r="G4" s="1" t="s">
        <v>8</v>
      </c>
    </row>
    <row r="5" spans="1:7" x14ac:dyDescent="0.3">
      <c r="A5" s="5" t="s">
        <v>9</v>
      </c>
      <c r="B5" s="1">
        <v>24</v>
      </c>
      <c r="C5" s="1"/>
      <c r="D5" s="3"/>
      <c r="E5" s="1"/>
      <c r="F5" s="1"/>
      <c r="G5" s="1"/>
    </row>
    <row r="6" spans="1:7" ht="31.2" x14ac:dyDescent="0.3">
      <c r="A6" s="19" t="s">
        <v>10</v>
      </c>
      <c r="B6" s="7"/>
      <c r="C6" s="7"/>
      <c r="D6" s="8"/>
      <c r="E6" s="7"/>
      <c r="F6" s="7"/>
      <c r="G6" s="7"/>
    </row>
    <row r="7" spans="1:7" x14ac:dyDescent="0.3">
      <c r="A7" s="21" t="s">
        <v>11</v>
      </c>
      <c r="B7" s="22">
        <v>1</v>
      </c>
      <c r="C7" s="22"/>
      <c r="D7" s="23">
        <v>1</v>
      </c>
      <c r="E7" s="24"/>
      <c r="F7" s="24"/>
      <c r="G7" s="24"/>
    </row>
    <row r="8" spans="1:7" s="25" customFormat="1" x14ac:dyDescent="0.3">
      <c r="A8" s="27" t="s">
        <v>12</v>
      </c>
      <c r="B8" s="22">
        <v>40</v>
      </c>
      <c r="C8" s="22"/>
      <c r="D8" s="23">
        <v>3</v>
      </c>
      <c r="E8" s="24"/>
      <c r="F8" s="24"/>
      <c r="G8" s="24"/>
    </row>
    <row r="9" spans="1:7" x14ac:dyDescent="0.3">
      <c r="A9" s="5"/>
      <c r="B9" s="12"/>
      <c r="C9" s="12"/>
      <c r="D9" s="4"/>
      <c r="E9" s="1"/>
      <c r="F9" s="1"/>
      <c r="G9" s="1"/>
    </row>
    <row r="10" spans="1:7" x14ac:dyDescent="0.3">
      <c r="A10" s="19" t="s">
        <v>14</v>
      </c>
      <c r="B10" s="9"/>
      <c r="C10" s="9"/>
      <c r="D10" s="10"/>
      <c r="E10" s="7"/>
      <c r="F10" s="7"/>
      <c r="G10" s="7"/>
    </row>
    <row r="11" spans="1:7" s="25" customFormat="1" x14ac:dyDescent="0.3">
      <c r="A11" s="21" t="s">
        <v>51</v>
      </c>
      <c r="B11" s="22">
        <v>3</v>
      </c>
      <c r="C11" s="22"/>
      <c r="D11" s="23">
        <v>3</v>
      </c>
      <c r="E11" s="24"/>
      <c r="F11" s="24"/>
      <c r="G11" s="24"/>
    </row>
    <row r="12" spans="1:7" s="25" customFormat="1" x14ac:dyDescent="0.3">
      <c r="A12" s="21" t="s">
        <v>52</v>
      </c>
      <c r="B12" s="22">
        <v>2</v>
      </c>
      <c r="C12" s="22"/>
      <c r="D12" s="23">
        <v>2</v>
      </c>
      <c r="E12" s="24"/>
      <c r="F12" s="24"/>
      <c r="G12" s="24"/>
    </row>
    <row r="13" spans="1:7" s="25" customFormat="1" x14ac:dyDescent="0.3">
      <c r="A13" s="21" t="s">
        <v>15</v>
      </c>
      <c r="B13" s="22">
        <v>10</v>
      </c>
      <c r="C13" s="22"/>
      <c r="D13" s="23">
        <v>10</v>
      </c>
      <c r="E13" s="24"/>
      <c r="F13" s="24"/>
      <c r="G13" s="24"/>
    </row>
    <row r="14" spans="1:7" s="25" customFormat="1" x14ac:dyDescent="0.3">
      <c r="A14" s="21" t="s">
        <v>16</v>
      </c>
      <c r="B14" s="22">
        <v>15</v>
      </c>
      <c r="C14" s="22"/>
      <c r="D14" s="23">
        <v>15</v>
      </c>
      <c r="E14" s="24"/>
      <c r="F14" s="24"/>
      <c r="G14" s="24"/>
    </row>
    <row r="15" spans="1:7" ht="31.2" x14ac:dyDescent="0.3">
      <c r="A15" s="19" t="s">
        <v>53</v>
      </c>
      <c r="B15" s="16"/>
      <c r="C15" s="16"/>
      <c r="D15" s="17"/>
      <c r="E15" s="18"/>
      <c r="F15" s="18"/>
      <c r="G15" s="18"/>
    </row>
    <row r="16" spans="1:7" s="25" customFormat="1" x14ac:dyDescent="0.3">
      <c r="A16" s="26" t="s">
        <v>50</v>
      </c>
      <c r="B16" s="22">
        <v>3</v>
      </c>
      <c r="C16" s="22"/>
      <c r="D16" s="23">
        <v>5</v>
      </c>
      <c r="E16" s="24"/>
      <c r="F16" s="24"/>
      <c r="G16" s="24"/>
    </row>
    <row r="17" spans="1:7" s="25" customFormat="1" x14ac:dyDescent="0.3">
      <c r="A17" s="21" t="s">
        <v>45</v>
      </c>
      <c r="B17" s="22">
        <v>6</v>
      </c>
      <c r="C17" s="22"/>
      <c r="D17" s="22">
        <v>6</v>
      </c>
      <c r="E17" s="24"/>
      <c r="F17" s="24"/>
      <c r="G17" s="24"/>
    </row>
    <row r="18" spans="1:7" s="25" customFormat="1" ht="31.2" x14ac:dyDescent="0.3">
      <c r="A18" s="21" t="s">
        <v>44</v>
      </c>
      <c r="B18" s="22">
        <v>5</v>
      </c>
      <c r="C18" s="22"/>
      <c r="D18" s="22">
        <v>5</v>
      </c>
      <c r="E18" s="24"/>
      <c r="F18" s="24"/>
      <c r="G18" s="24"/>
    </row>
    <row r="19" spans="1:7" s="25" customFormat="1" x14ac:dyDescent="0.3">
      <c r="A19" s="21" t="s">
        <v>18</v>
      </c>
      <c r="B19" s="22">
        <v>8</v>
      </c>
      <c r="C19" s="22"/>
      <c r="D19" s="22">
        <v>5</v>
      </c>
      <c r="E19" s="24"/>
      <c r="F19" s="24"/>
      <c r="G19" s="24"/>
    </row>
    <row r="20" spans="1:7" s="25" customFormat="1" ht="31.2" x14ac:dyDescent="0.3">
      <c r="A20" s="21" t="s">
        <v>46</v>
      </c>
      <c r="B20" s="22" t="s">
        <v>47</v>
      </c>
      <c r="C20" s="22"/>
      <c r="D20" s="22">
        <v>4</v>
      </c>
      <c r="E20" s="24"/>
      <c r="F20" s="24"/>
      <c r="G20" s="24"/>
    </row>
    <row r="21" spans="1:7" s="25" customFormat="1" x14ac:dyDescent="0.3">
      <c r="A21" s="21" t="s">
        <v>17</v>
      </c>
      <c r="B21" s="22">
        <v>15</v>
      </c>
      <c r="C21" s="22"/>
      <c r="D21" s="22">
        <v>15</v>
      </c>
      <c r="E21" s="24"/>
      <c r="F21" s="24"/>
      <c r="G21" s="24"/>
    </row>
    <row r="22" spans="1:7" s="25" customFormat="1" x14ac:dyDescent="0.3">
      <c r="A22" s="21" t="s">
        <v>39</v>
      </c>
      <c r="B22" s="22">
        <v>4</v>
      </c>
      <c r="C22" s="22"/>
      <c r="D22" s="22">
        <v>6</v>
      </c>
      <c r="E22" s="24"/>
      <c r="F22" s="24"/>
      <c r="G22" s="24"/>
    </row>
    <row r="23" spans="1:7" s="25" customFormat="1" x14ac:dyDescent="0.3">
      <c r="A23" s="21" t="s">
        <v>40</v>
      </c>
      <c r="B23" s="22">
        <v>2</v>
      </c>
      <c r="C23" s="22"/>
      <c r="D23" s="22">
        <v>2</v>
      </c>
      <c r="E23" s="24"/>
      <c r="F23" s="24"/>
      <c r="G23" s="24"/>
    </row>
    <row r="24" spans="1:7" s="25" customFormat="1" x14ac:dyDescent="0.3">
      <c r="A24" s="21" t="s">
        <v>48</v>
      </c>
      <c r="B24" s="22">
        <v>15</v>
      </c>
      <c r="C24" s="22"/>
      <c r="D24" s="23">
        <v>15</v>
      </c>
      <c r="E24" s="24"/>
      <c r="F24" s="24"/>
      <c r="G24" s="24"/>
    </row>
    <row r="25" spans="1:7" s="25" customFormat="1" ht="31.2" x14ac:dyDescent="0.3">
      <c r="A25" s="21" t="s">
        <v>42</v>
      </c>
      <c r="B25" s="24">
        <v>20</v>
      </c>
      <c r="C25" s="24"/>
      <c r="D25" s="24">
        <v>20</v>
      </c>
      <c r="E25" s="24"/>
      <c r="F25" s="24"/>
      <c r="G25" s="24"/>
    </row>
    <row r="26" spans="1:7" s="25" customFormat="1" x14ac:dyDescent="0.3">
      <c r="A26" s="21" t="s">
        <v>43</v>
      </c>
      <c r="B26" s="22">
        <v>30</v>
      </c>
      <c r="C26" s="22"/>
      <c r="D26" s="23">
        <v>10</v>
      </c>
      <c r="E26" s="24"/>
      <c r="F26" s="24"/>
      <c r="G26" s="24"/>
    </row>
    <row r="30" spans="1:7" x14ac:dyDescent="0.3">
      <c r="A30" s="5"/>
      <c r="B30" s="2"/>
      <c r="C30" s="2"/>
      <c r="D30" s="4"/>
      <c r="E30" s="1"/>
      <c r="F30" s="1"/>
      <c r="G30" s="1"/>
    </row>
    <row r="31" spans="1:7" x14ac:dyDescent="0.3">
      <c r="A31" s="5"/>
      <c r="B31" s="2"/>
      <c r="C31" s="2"/>
      <c r="D31" s="4"/>
      <c r="E31" s="1"/>
      <c r="F31" s="1"/>
      <c r="G31" s="1"/>
    </row>
    <row r="32" spans="1:7" x14ac:dyDescent="0.3">
      <c r="A32" s="5" t="s">
        <v>19</v>
      </c>
      <c r="B32" s="2">
        <v>18</v>
      </c>
      <c r="C32" s="2"/>
      <c r="D32" s="4">
        <v>18</v>
      </c>
      <c r="E32" s="1"/>
      <c r="F32" s="1"/>
      <c r="G32" s="1"/>
    </row>
    <row r="33" spans="1:8" x14ac:dyDescent="0.3">
      <c r="A33" s="5" t="s">
        <v>20</v>
      </c>
      <c r="B33" s="1">
        <v>2</v>
      </c>
      <c r="C33" s="1"/>
      <c r="D33" s="1">
        <v>2</v>
      </c>
      <c r="E33" s="1"/>
      <c r="F33" s="1"/>
      <c r="G33" s="1"/>
    </row>
    <row r="34" spans="1:8" x14ac:dyDescent="0.3">
      <c r="A34" s="5" t="s">
        <v>21</v>
      </c>
      <c r="B34" s="13">
        <f>SUM(B7:B27)</f>
        <v>179</v>
      </c>
      <c r="C34" s="1"/>
      <c r="D34" s="1">
        <f>SUM(D7:D33)</f>
        <v>147</v>
      </c>
      <c r="E34" s="1"/>
      <c r="F34" s="1"/>
      <c r="G34" s="1"/>
    </row>
    <row r="35" spans="1:8" x14ac:dyDescent="0.3">
      <c r="A35" s="20"/>
      <c r="E35" s="1"/>
      <c r="F35" s="1"/>
      <c r="G35" s="1"/>
    </row>
    <row r="36" spans="1:8" x14ac:dyDescent="0.3">
      <c r="A36" s="5" t="s">
        <v>22</v>
      </c>
      <c r="B36" s="13">
        <f>(B2/2)-B34</f>
        <v>-11</v>
      </c>
      <c r="C36" s="1"/>
      <c r="D36" s="1">
        <f>(B2/2)-D34</f>
        <v>21</v>
      </c>
      <c r="E36" s="1"/>
      <c r="F36" s="1"/>
      <c r="G36" s="1"/>
    </row>
    <row r="37" spans="1:8" x14ac:dyDescent="0.3">
      <c r="E37" s="1"/>
      <c r="F37" s="1"/>
      <c r="G37" s="1"/>
    </row>
    <row r="38" spans="1:8" ht="31.2" x14ac:dyDescent="0.3">
      <c r="A38" s="11" t="s">
        <v>23</v>
      </c>
      <c r="B38" s="1" t="s">
        <v>24</v>
      </c>
      <c r="C38" s="1" t="s">
        <v>25</v>
      </c>
      <c r="D38" s="3" t="s">
        <v>26</v>
      </c>
      <c r="E38" s="5" t="s">
        <v>27</v>
      </c>
      <c r="F38" s="5" t="s">
        <v>28</v>
      </c>
      <c r="G38" s="5" t="s">
        <v>8</v>
      </c>
    </row>
    <row r="39" spans="1:8" x14ac:dyDescent="0.3">
      <c r="A39" s="5" t="s">
        <v>29</v>
      </c>
      <c r="B39" s="1">
        <v>28</v>
      </c>
      <c r="C39" s="1"/>
      <c r="D39" s="3"/>
      <c r="E39" s="5"/>
      <c r="F39" s="5"/>
      <c r="G39" s="5"/>
    </row>
    <row r="40" spans="1:8" x14ac:dyDescent="0.3">
      <c r="A40" s="5" t="s">
        <v>30</v>
      </c>
      <c r="B40" s="1">
        <v>24</v>
      </c>
      <c r="C40" s="1"/>
      <c r="D40" s="3"/>
      <c r="E40" s="1"/>
      <c r="F40" s="1"/>
      <c r="G40" s="1"/>
    </row>
    <row r="41" spans="1:8" x14ac:dyDescent="0.3">
      <c r="A41" s="6" t="s">
        <v>31</v>
      </c>
      <c r="B41" s="7"/>
      <c r="C41" s="7"/>
      <c r="D41" s="8"/>
      <c r="E41" s="7"/>
      <c r="F41" s="7"/>
      <c r="G41" s="7"/>
    </row>
    <row r="42" spans="1:8" x14ac:dyDescent="0.3">
      <c r="A42" s="1" t="s">
        <v>32</v>
      </c>
      <c r="B42" s="2"/>
      <c r="C42" s="1"/>
      <c r="D42" s="3"/>
      <c r="E42" s="1"/>
      <c r="F42" s="1"/>
      <c r="G42" s="1"/>
    </row>
    <row r="43" spans="1:8" x14ac:dyDescent="0.3">
      <c r="A43" s="20" t="s">
        <v>12</v>
      </c>
      <c r="B43" s="12">
        <v>44</v>
      </c>
      <c r="C43" s="12">
        <v>4</v>
      </c>
      <c r="D43" s="4"/>
      <c r="E43" s="1"/>
      <c r="F43" s="1"/>
      <c r="G43" s="1"/>
    </row>
    <row r="44" spans="1:8" x14ac:dyDescent="0.3">
      <c r="A44" s="5" t="s">
        <v>13</v>
      </c>
      <c r="B44" s="12">
        <v>4</v>
      </c>
      <c r="C44" s="12"/>
      <c r="D44" s="4"/>
      <c r="E44" s="1"/>
      <c r="F44" s="1"/>
      <c r="G44" s="1"/>
      <c r="H44" t="s">
        <v>41</v>
      </c>
    </row>
    <row r="45" spans="1:8" x14ac:dyDescent="0.3">
      <c r="A45" s="21" t="s">
        <v>49</v>
      </c>
      <c r="B45" s="12">
        <v>2</v>
      </c>
      <c r="C45" s="12"/>
      <c r="D45" s="4"/>
      <c r="E45" s="1"/>
      <c r="F45" s="1"/>
      <c r="G45" s="1"/>
    </row>
    <row r="46" spans="1:8" x14ac:dyDescent="0.3">
      <c r="A46" s="5"/>
      <c r="B46" s="12"/>
      <c r="C46" s="12"/>
      <c r="D46" s="4"/>
      <c r="E46" s="1"/>
      <c r="F46" s="1"/>
      <c r="G46" s="1"/>
    </row>
    <row r="47" spans="1:8" x14ac:dyDescent="0.3">
      <c r="A47" s="6" t="s">
        <v>34</v>
      </c>
      <c r="B47" s="9"/>
      <c r="C47" s="7"/>
      <c r="D47" s="8"/>
      <c r="E47" s="7"/>
      <c r="F47" s="7"/>
      <c r="G47" s="7"/>
    </row>
    <row r="48" spans="1:8" x14ac:dyDescent="0.3">
      <c r="A48" s="1" t="s">
        <v>35</v>
      </c>
      <c r="B48" s="2"/>
      <c r="C48" s="1"/>
      <c r="D48" s="3"/>
      <c r="E48" s="1"/>
      <c r="F48" s="1"/>
      <c r="G48" s="1"/>
    </row>
    <row r="49" spans="1:7" x14ac:dyDescent="0.3">
      <c r="A49" s="1" t="s">
        <v>36</v>
      </c>
      <c r="B49" s="2"/>
      <c r="C49" s="1"/>
      <c r="D49" s="3"/>
      <c r="E49" s="1"/>
      <c r="F49" s="1"/>
      <c r="G49" s="1"/>
    </row>
    <row r="50" spans="1:7" x14ac:dyDescent="0.3">
      <c r="A50" s="1" t="s">
        <v>33</v>
      </c>
      <c r="B50" s="2"/>
      <c r="C50" s="1"/>
      <c r="D50" s="3"/>
      <c r="E50" s="1"/>
      <c r="F50" s="1"/>
      <c r="G50" s="1"/>
    </row>
    <row r="51" spans="1:7" x14ac:dyDescent="0.3">
      <c r="A51" s="5" t="s">
        <v>37</v>
      </c>
      <c r="B51" s="7"/>
      <c r="C51" s="7"/>
      <c r="D51" s="7"/>
      <c r="E51" s="7"/>
      <c r="F51" s="7"/>
      <c r="G51" s="7"/>
    </row>
    <row r="52" spans="1:7" x14ac:dyDescent="0.3">
      <c r="A52" s="1" t="s">
        <v>38</v>
      </c>
      <c r="B52" s="1"/>
      <c r="C52" s="1"/>
      <c r="D52" s="1"/>
      <c r="E52" s="1"/>
      <c r="F52" s="1"/>
      <c r="G52" s="1"/>
    </row>
    <row r="53" spans="1:7" x14ac:dyDescent="0.3">
      <c r="A53" s="1"/>
      <c r="B53" s="14"/>
      <c r="C53" s="14"/>
      <c r="D53" s="14"/>
      <c r="E53" s="1"/>
      <c r="F53" s="1"/>
      <c r="G53" s="1"/>
    </row>
    <row r="54" spans="1:7" x14ac:dyDescent="0.3">
      <c r="A54" s="1" t="s">
        <v>21</v>
      </c>
      <c r="B54" s="15">
        <f>SUM(B39:B53)</f>
        <v>102</v>
      </c>
      <c r="C54" s="14"/>
      <c r="D54" s="14"/>
      <c r="E54" s="1"/>
      <c r="F54" s="1"/>
      <c r="G54" s="1"/>
    </row>
    <row r="55" spans="1:7" x14ac:dyDescent="0.3">
      <c r="A55" s="1"/>
      <c r="B55" s="14"/>
      <c r="C55" s="14"/>
      <c r="D55" s="14"/>
      <c r="E55" s="1"/>
      <c r="F55" s="1"/>
      <c r="G55" s="1"/>
    </row>
    <row r="56" spans="1:7" x14ac:dyDescent="0.3">
      <c r="A56" s="1" t="s">
        <v>22</v>
      </c>
      <c r="B56" s="15">
        <f>B36-B54</f>
        <v>-113</v>
      </c>
      <c r="C56" s="14"/>
      <c r="D56" s="14"/>
      <c r="E56" s="1"/>
      <c r="F56" s="1"/>
      <c r="G56" s="1"/>
    </row>
  </sheetData>
  <hyperlinks>
    <hyperlink ref="A16" r:id="rId1" xr:uid="{FEF698B1-52B0-428B-A94C-69AC35379EC6}"/>
    <hyperlink ref="A8" r:id="rId2" xr:uid="{C2211B20-DAC3-4DC6-AD41-157E8B40A2A4}"/>
  </hyperlinks>
  <pageMargins left="0.75" right="0.75" top="1" bottom="1" header="0.5" footer="0.5"/>
  <pageSetup paperSize="9" orientation="portrait" horizontalDpi="4294967292" verticalDpi="4294967292"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781B4DD113D6438165880E5680662D" ma:contentTypeVersion="2" ma:contentTypeDescription="Een nieuw document maken." ma:contentTypeScope="" ma:versionID="6d52d6b65065cf242a0518135a2f6f13">
  <xsd:schema xmlns:xsd="http://www.w3.org/2001/XMLSchema" xmlns:xs="http://www.w3.org/2001/XMLSchema" xmlns:p="http://schemas.microsoft.com/office/2006/metadata/properties" xmlns:ns2="6aff798f-a0cd-443f-840b-bd21ad267310" targetNamespace="http://schemas.microsoft.com/office/2006/metadata/properties" ma:root="true" ma:fieldsID="2b458e1f8e4c440c3f0fb6d346c38200" ns2:_="">
    <xsd:import namespace="6aff798f-a0cd-443f-840b-bd21ad26731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ff798f-a0cd-443f-840b-bd21ad2673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70A0B9-36EF-4266-B047-294FDA05E637}">
  <ds:schemaRefs>
    <ds:schemaRef ds:uri="http://schemas.microsoft.com/sharepoint/v3/contenttype/forms"/>
  </ds:schemaRefs>
</ds:datastoreItem>
</file>

<file path=customXml/itemProps2.xml><?xml version="1.0" encoding="utf-8"?>
<ds:datastoreItem xmlns:ds="http://schemas.openxmlformats.org/officeDocument/2006/customXml" ds:itemID="{5187D9D2-1081-4962-ABA7-F1CF201DF20C}">
  <ds:schemaRefs>
    <ds:schemaRef ds:uri="http://purl.org/dc/term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6aff798f-a0cd-443f-840b-bd21ad267310"/>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953E86EA-C1A1-44B2-B57E-B90C67DEFA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ff798f-a0cd-443f-840b-bd21ad2673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Format urenverantwoording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Bartels</dc:creator>
  <cp:keywords/>
  <dc:description/>
  <cp:lastModifiedBy>pieter van gastel</cp:lastModifiedBy>
  <cp:revision/>
  <dcterms:created xsi:type="dcterms:W3CDTF">2016-12-21T14:41:01Z</dcterms:created>
  <dcterms:modified xsi:type="dcterms:W3CDTF">2022-12-16T16:37:54Z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0x010100B1781B4DD113D6438165880E5680662D</vt:lpwstr>
  </property>
</Properties>
</file>